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23595" windowHeight="11505" activeTab="0"/>
  </bookViews>
  <sheets>
    <sheet name="Hoja1" sheetId="1" r:id="rId1"/>
    <sheet name="Hoja2" sheetId="2" state="hidden" r:id="rId2"/>
    <sheet name="Instrucciones" sheetId="3" r:id="rId3"/>
  </sheets>
  <definedNames>
    <definedName name="_xlnm.Print_Area" localSheetId="0">'Hoja1'!$A$2:$M$57</definedName>
  </definedNames>
  <calcPr fullCalcOnLoad="1"/>
</workbook>
</file>

<file path=xl/sharedStrings.xml><?xml version="1.0" encoding="utf-8"?>
<sst xmlns="http://schemas.openxmlformats.org/spreadsheetml/2006/main" count="66" uniqueCount="63">
  <si>
    <t>Fecha</t>
  </si>
  <si>
    <t>Horas Ordinarias</t>
  </si>
  <si>
    <t>Horario</t>
  </si>
  <si>
    <t>Horario Mañana</t>
  </si>
  <si>
    <t>Horario tarde</t>
  </si>
  <si>
    <t>Total</t>
  </si>
  <si>
    <t>Horas Total</t>
  </si>
  <si>
    <t>Total Mañana</t>
  </si>
  <si>
    <t>Total Tarde</t>
  </si>
  <si>
    <t>Horas Complementarias</t>
  </si>
  <si>
    <t>Complemen.</t>
  </si>
  <si>
    <t>Periodo liquidación:</t>
  </si>
  <si>
    <t xml:space="preserve">del </t>
  </si>
  <si>
    <t>Días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</si>
  <si>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</si>
  <si>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</si>
  <si>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</si>
  <si>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</si>
  <si>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</si>
  <si>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</si>
  <si>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</si>
  <si>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</si>
  <si>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</si>
  <si>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</si>
  <si>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</si>
  <si>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</si>
  <si>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</si>
  <si>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al </t>
  </si>
  <si>
    <t xml:space="preserve">del año </t>
  </si>
  <si>
    <t>Años</t>
  </si>
  <si>
    <t>Empresa:</t>
  </si>
  <si>
    <t>Trabajador:</t>
  </si>
  <si>
    <t>Horas contrato:</t>
  </si>
  <si>
    <t>Núm.Afic.S.Social:</t>
  </si>
  <si>
    <t>Fecha:</t>
  </si>
  <si>
    <t>Firma de la Empresa:</t>
  </si>
  <si>
    <t>Firma del trabajador:</t>
  </si>
  <si>
    <t xml:space="preserve">Registro horas tiempo parcial y complementarias. </t>
  </si>
  <si>
    <t>Total Horas ordinarias y complementarias realizadas en el mes:</t>
  </si>
  <si>
    <t>Nif Trabajador:</t>
  </si>
  <si>
    <t>NIF/CIF:</t>
  </si>
  <si>
    <t>C.C.C.:</t>
  </si>
  <si>
    <t>Instrucciones</t>
  </si>
  <si>
    <t>La jornada de los trabajadores a tiempo parcial se registrará día a día y se totalizará mensualmente, entregando copia al</t>
  </si>
  <si>
    <t>trabajador, junto con el recibo de salarios, del resumen de todas las horas realizadas en cada mes, tanto las ordinarias como las</t>
  </si>
  <si>
    <t>complementarias a que se refiere el apartado 5.</t>
  </si>
  <si>
    <t>En caso de cumplimiento de las referidas obligaciones de registro, el contrato se presumirá celebrado a jornada completa,</t>
  </si>
  <si>
    <t xml:space="preserve">salvo prueba en contrario que acredite el carácter parcial de los servicios. </t>
  </si>
  <si>
    <r>
      <t xml:space="preserve">El empresario deberá conservar los resúmenes mensuales de los registros de jornada durante un período mínimo de </t>
    </r>
    <r>
      <rPr>
        <b/>
        <sz val="11"/>
        <color indexed="8"/>
        <rFont val="Calibri"/>
        <family val="2"/>
      </rPr>
      <t xml:space="preserve">cuatro años. </t>
    </r>
  </si>
  <si>
    <t>Le adjuntamos una hoja excel para que puedan cumplimentar el horario de los trabajadores a tiempo parcial con mayor facilidad</t>
  </si>
  <si>
    <t>La primera celda fecha, contiene un contador para incrementar 30 días más. Es decir si metemos 01/09/2015, contara hasta 01-10-2015</t>
  </si>
  <si>
    <t xml:space="preserve">sin necesidad de ir marcando los días del mes. </t>
  </si>
  <si>
    <t>Introduciremos el horario en formato HH:MM (Horas: Minutos) y nos contabilizara el horario por la mañana y el horario por la tarde</t>
  </si>
  <si>
    <t>de hacer turnos partidos.  (Recuerde introducir el formato y marcar los dos puntos), 09:00 horas</t>
  </si>
  <si>
    <t xml:space="preserve">Tanto el horario de Mañana, como el horario de Tarde, funcionan de igual manera. Así mismo el horario de horas complementarias. </t>
  </si>
  <si>
    <t xml:space="preserve">La hoja Excel nos contabilizara el total de horas realizadas en horario de mañana, tarde o complementario. Al final del mes nos </t>
  </si>
  <si>
    <t xml:space="preserve">totalizara el número de horas realizadas. </t>
  </si>
  <si>
    <t>Recuerde:</t>
  </si>
  <si>
    <t>Es de obligado cumplimiento el registro de las horas, a fin de evitar que se produzca por intervención de la Inspección o del propio</t>
  </si>
  <si>
    <t xml:space="preserve">trabajador, la conversión a contrato indefinido. </t>
  </si>
  <si>
    <t>INSTRUCCIONES</t>
  </si>
  <si>
    <t xml:space="preserve">La primera casilla de esta hoja esta marcada para que vean la forma de informar el horario. </t>
  </si>
  <si>
    <t xml:space="preserve">En el menu desplegable podran marcar las fechas correspondientes.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</si>
</sst>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F400]h:mm:ss\ AM/PM"/>
    <numFmt numFmtId="166" formatCode="h:mm;@"/>
    <numFmt numFmtId="167" formatCode="[$-F800]dddd\,\ mmmm\ dd\,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u val="single"/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b/>
      <u val="single"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rgb="FFC00000"/>
      <name val="Calibri"/>
      <family val="2"/>
    </font>
    <font>
      <b/>
      <u val="single"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66" fontId="0" fillId="0" borderId="10" xfId="0" applyNumberFormat="1" applyBorder="1" applyAlignment="1">
      <alignment/>
    </xf>
    <xf numFmtId="166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65" fontId="0" fillId="0" borderId="16" xfId="0" applyNumberFormat="1" applyBorder="1" applyAlignment="1">
      <alignment/>
    </xf>
    <xf numFmtId="14" fontId="0" fillId="0" borderId="13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11" xfId="0" applyNumberFormat="1" applyBorder="1" applyAlignment="1">
      <alignment/>
    </xf>
    <xf numFmtId="14" fontId="0" fillId="0" borderId="14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5" xfId="0" applyNumberFormat="1" applyBorder="1" applyAlignment="1">
      <alignment/>
    </xf>
    <xf numFmtId="14" fontId="0" fillId="0" borderId="16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2" xfId="0" applyNumberFormat="1" applyBorder="1" applyAlignment="1">
      <alignment/>
    </xf>
    <xf numFmtId="14" fontId="0" fillId="0" borderId="17" xfId="0" applyNumberFormat="1" applyBorder="1" applyAlignment="1">
      <alignment/>
    </xf>
    <xf numFmtId="0" fontId="23" fillId="33" borderId="17" xfId="0" applyFont="1" applyFill="1" applyBorder="1" applyAlignment="1">
      <alignment/>
    </xf>
    <xf numFmtId="0" fontId="23" fillId="33" borderId="16" xfId="0" applyFont="1" applyFill="1" applyBorder="1" applyAlignment="1">
      <alignment/>
    </xf>
    <xf numFmtId="0" fontId="23" fillId="33" borderId="18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3" fillId="33" borderId="19" xfId="0" applyFont="1" applyFill="1" applyBorder="1" applyAlignment="1">
      <alignment horizontal="center"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26" fillId="33" borderId="13" xfId="0" applyFont="1" applyFill="1" applyBorder="1" applyAlignment="1">
      <alignment/>
    </xf>
    <xf numFmtId="0" fontId="26" fillId="33" borderId="14" xfId="0" applyFont="1" applyFill="1" applyBorder="1" applyAlignment="1">
      <alignment/>
    </xf>
    <xf numFmtId="0" fontId="26" fillId="33" borderId="17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6" fillId="33" borderId="16" xfId="0" applyFont="1" applyFill="1" applyBorder="1" applyAlignment="1">
      <alignment/>
    </xf>
    <xf numFmtId="0" fontId="26" fillId="33" borderId="18" xfId="0" applyFont="1" applyFill="1" applyBorder="1" applyAlignment="1">
      <alignment/>
    </xf>
    <xf numFmtId="0" fontId="26" fillId="33" borderId="18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0" fillId="0" borderId="0" xfId="0" applyFont="1" applyAlignment="1">
      <alignment/>
    </xf>
    <xf numFmtId="0" fontId="23" fillId="33" borderId="0" xfId="0" applyFont="1" applyFill="1" applyAlignment="1">
      <alignment horizontal="center"/>
    </xf>
    <xf numFmtId="0" fontId="41" fillId="0" borderId="0" xfId="0" applyFont="1" applyAlignment="1">
      <alignment/>
    </xf>
    <xf numFmtId="14" fontId="0" fillId="0" borderId="10" xfId="0" applyNumberFormat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/>
    </xf>
    <xf numFmtId="166" fontId="0" fillId="0" borderId="10" xfId="0" applyNumberFormat="1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/>
    </xf>
    <xf numFmtId="46" fontId="0" fillId="0" borderId="20" xfId="0" applyNumberFormat="1" applyBorder="1" applyAlignment="1" applyProtection="1">
      <alignment/>
      <protection/>
    </xf>
    <xf numFmtId="46" fontId="0" fillId="0" borderId="10" xfId="0" applyNumberFormat="1" applyBorder="1" applyAlignment="1" applyProtection="1">
      <alignment horizontal="center"/>
      <protection/>
    </xf>
    <xf numFmtId="46" fontId="0" fillId="0" borderId="10" xfId="0" applyNumberFormat="1" applyBorder="1" applyAlignment="1" applyProtection="1">
      <alignment/>
      <protection/>
    </xf>
    <xf numFmtId="46" fontId="23" fillId="23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6" fillId="33" borderId="0" xfId="0" applyFont="1" applyFill="1" applyAlignment="1">
      <alignment horizontal="center"/>
    </xf>
    <xf numFmtId="14" fontId="0" fillId="0" borderId="18" xfId="0" applyNumberFormat="1" applyBorder="1" applyAlignment="1" applyProtection="1">
      <alignment horizontal="center"/>
      <protection locked="0"/>
    </xf>
    <xf numFmtId="0" fontId="42" fillId="23" borderId="21" xfId="45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4" fontId="23" fillId="33" borderId="10" xfId="0" applyNumberFormat="1" applyFont="1" applyFill="1" applyBorder="1" applyAlignment="1" applyProtection="1">
      <alignment horizontal="center"/>
      <protection/>
    </xf>
    <xf numFmtId="0" fontId="23" fillId="33" borderId="17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3" fillId="33" borderId="20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165" fontId="23" fillId="33" borderId="0" xfId="0" applyNumberFormat="1" applyFont="1" applyFill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3</xdr:row>
      <xdr:rowOff>0</xdr:rowOff>
    </xdr:from>
    <xdr:to>
      <xdr:col>11</xdr:col>
      <xdr:colOff>476250</xdr:colOff>
      <xdr:row>3</xdr:row>
      <xdr:rowOff>238125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714375"/>
          <a:ext cx="2409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4</xdr:row>
      <xdr:rowOff>0</xdr:rowOff>
    </xdr:from>
    <xdr:to>
      <xdr:col>11</xdr:col>
      <xdr:colOff>476250</xdr:colOff>
      <xdr:row>4</xdr:row>
      <xdr:rowOff>238125</xdr:rowOff>
    </xdr:to>
    <xdr:pic>
      <xdr:nvPicPr>
        <xdr:cNvPr id="2" name="Text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981075"/>
          <a:ext cx="2409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</xdr:row>
      <xdr:rowOff>19050</xdr:rowOff>
    </xdr:from>
    <xdr:to>
      <xdr:col>11</xdr:col>
      <xdr:colOff>476250</xdr:colOff>
      <xdr:row>5</xdr:row>
      <xdr:rowOff>257175</xdr:rowOff>
    </xdr:to>
    <xdr:pic>
      <xdr:nvPicPr>
        <xdr:cNvPr id="3" name="Text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1247775"/>
          <a:ext cx="2409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6</xdr:row>
      <xdr:rowOff>9525</xdr:rowOff>
    </xdr:from>
    <xdr:to>
      <xdr:col>11</xdr:col>
      <xdr:colOff>476250</xdr:colOff>
      <xdr:row>6</xdr:row>
      <xdr:rowOff>247650</xdr:rowOff>
    </xdr:to>
    <xdr:pic>
      <xdr:nvPicPr>
        <xdr:cNvPr id="4" name="Text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1514475"/>
          <a:ext cx="2409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9525</xdr:rowOff>
    </xdr:from>
    <xdr:to>
      <xdr:col>5</xdr:col>
      <xdr:colOff>457200</xdr:colOff>
      <xdr:row>3</xdr:row>
      <xdr:rowOff>257175</xdr:rowOff>
    </xdr:to>
    <xdr:pic>
      <xdr:nvPicPr>
        <xdr:cNvPr id="5" name="Text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723900"/>
          <a:ext cx="2438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5</xdr:col>
      <xdr:colOff>457200</xdr:colOff>
      <xdr:row>5</xdr:row>
      <xdr:rowOff>0</xdr:rowOff>
    </xdr:to>
    <xdr:pic>
      <xdr:nvPicPr>
        <xdr:cNvPr id="6" name="TextBo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981075"/>
          <a:ext cx="2438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19050</xdr:rowOff>
    </xdr:from>
    <xdr:to>
      <xdr:col>5</xdr:col>
      <xdr:colOff>457200</xdr:colOff>
      <xdr:row>5</xdr:row>
      <xdr:rowOff>266700</xdr:rowOff>
    </xdr:to>
    <xdr:pic>
      <xdr:nvPicPr>
        <xdr:cNvPr id="7" name="TextBo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1247775"/>
          <a:ext cx="2438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18</xdr:row>
      <xdr:rowOff>0</xdr:rowOff>
    </xdr:from>
    <xdr:to>
      <xdr:col>1</xdr:col>
      <xdr:colOff>7229475</xdr:colOff>
      <xdr:row>22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429000"/>
          <a:ext cx="7229475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190500</xdr:colOff>
      <xdr:row>16</xdr:row>
      <xdr:rowOff>28575</xdr:rowOff>
    </xdr:from>
    <xdr:to>
      <xdr:col>1</xdr:col>
      <xdr:colOff>676275</xdr:colOff>
      <xdr:row>20</xdr:row>
      <xdr:rowOff>114300</xdr:rowOff>
    </xdr:to>
    <xdr:sp>
      <xdr:nvSpPr>
        <xdr:cNvPr id="2" name="2 Flecha abajo"/>
        <xdr:cNvSpPr>
          <a:spLocks/>
        </xdr:cNvSpPr>
      </xdr:nvSpPr>
      <xdr:spPr>
        <a:xfrm>
          <a:off x="466725" y="3076575"/>
          <a:ext cx="485775" cy="847725"/>
        </a:xfrm>
        <a:prstGeom prst="downArrow">
          <a:avLst>
            <a:gd name="adj" fmla="val 21324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914400</xdr:colOff>
      <xdr:row>21</xdr:row>
      <xdr:rowOff>133350</xdr:rowOff>
    </xdr:from>
    <xdr:to>
      <xdr:col>1</xdr:col>
      <xdr:colOff>1400175</xdr:colOff>
      <xdr:row>23</xdr:row>
      <xdr:rowOff>171450</xdr:rowOff>
    </xdr:to>
    <xdr:sp>
      <xdr:nvSpPr>
        <xdr:cNvPr id="3" name="3 Flecha arriba"/>
        <xdr:cNvSpPr>
          <a:spLocks/>
        </xdr:cNvSpPr>
      </xdr:nvSpPr>
      <xdr:spPr>
        <a:xfrm>
          <a:off x="1190625" y="4133850"/>
          <a:ext cx="485775" cy="419100"/>
        </a:xfrm>
        <a:prstGeom prst="upArrow">
          <a:avLst>
            <a:gd name="adj" fmla="val 0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5876925</xdr:colOff>
      <xdr:row>21</xdr:row>
      <xdr:rowOff>28575</xdr:rowOff>
    </xdr:from>
    <xdr:to>
      <xdr:col>1</xdr:col>
      <xdr:colOff>6362700</xdr:colOff>
      <xdr:row>26</xdr:row>
      <xdr:rowOff>123825</xdr:rowOff>
    </xdr:to>
    <xdr:sp>
      <xdr:nvSpPr>
        <xdr:cNvPr id="4" name="4 Flecha arriba"/>
        <xdr:cNvSpPr>
          <a:spLocks/>
        </xdr:cNvSpPr>
      </xdr:nvSpPr>
      <xdr:spPr>
        <a:xfrm>
          <a:off x="6153150" y="4029075"/>
          <a:ext cx="485775" cy="1047750"/>
        </a:xfrm>
        <a:prstGeom prst="upArrow">
          <a:avLst>
            <a:gd name="adj" fmla="val -21731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7229475</xdr:colOff>
      <xdr:row>33</xdr:row>
      <xdr:rowOff>180975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5524500"/>
          <a:ext cx="7229475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4781550</xdr:colOff>
      <xdr:row>33</xdr:row>
      <xdr:rowOff>104775</xdr:rowOff>
    </xdr:from>
    <xdr:to>
      <xdr:col>1</xdr:col>
      <xdr:colOff>5267325</xdr:colOff>
      <xdr:row>36</xdr:row>
      <xdr:rowOff>114300</xdr:rowOff>
    </xdr:to>
    <xdr:sp>
      <xdr:nvSpPr>
        <xdr:cNvPr id="6" name="6 Flecha arriba"/>
        <xdr:cNvSpPr>
          <a:spLocks/>
        </xdr:cNvSpPr>
      </xdr:nvSpPr>
      <xdr:spPr>
        <a:xfrm>
          <a:off x="5057775" y="6391275"/>
          <a:ext cx="485775" cy="581025"/>
        </a:xfrm>
        <a:prstGeom prst="upArrow">
          <a:avLst>
            <a:gd name="adj" fmla="val -8296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7124700</xdr:colOff>
      <xdr:row>51</xdr:row>
      <xdr:rowOff>85725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9144000"/>
          <a:ext cx="7124700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L154"/>
  <sheetViews>
    <sheetView tabSelected="1" zoomScale="150" zoomScaleNormal="150" zoomScalePageLayoutView="0" workbookViewId="0" topLeftCell="A1">
      <selection activeCell="Q1" sqref="Q1"/>
    </sheetView>
  </sheetViews>
  <sheetFormatPr defaultColWidth="11.421875" defaultRowHeight="15"/>
  <cols>
    <col min="1" max="1" width="2.28125" style="0" customWidth="1"/>
    <col min="2" max="2" width="12.00390625" style="0" customWidth="1"/>
    <col min="3" max="3" width="8.57421875" style="0" customWidth="1"/>
    <col min="4" max="4" width="9.7109375" style="0" customWidth="1"/>
    <col min="5" max="5" width="11.421875" style="0" customWidth="1"/>
    <col min="6" max="6" width="8.00390625" style="0" customWidth="1"/>
    <col min="7" max="7" width="8.7109375" style="0" customWidth="1"/>
    <col min="8" max="8" width="8.140625" style="0" customWidth="1"/>
    <col min="9" max="9" width="13.140625" style="0" customWidth="1"/>
    <col min="10" max="11" width="8.00390625" style="0" customWidth="1"/>
    <col min="12" max="12" width="10.00390625" style="0" customWidth="1"/>
    <col min="13" max="13" width="2.00390625" style="0" customWidth="1"/>
    <col min="14" max="24" width="5.7109375" style="0" customWidth="1"/>
  </cols>
  <sheetData>
    <row r="2" spans="2:12" ht="15.75" thickBot="1">
      <c r="B2" s="53" t="s">
        <v>37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0:12" ht="25.5" customHeight="1" thickBot="1">
      <c r="J3" s="55" t="s">
        <v>42</v>
      </c>
      <c r="K3" s="56"/>
      <c r="L3" s="57"/>
    </row>
    <row r="4" spans="2:12" ht="21" customHeight="1">
      <c r="B4" s="32" t="s">
        <v>30</v>
      </c>
      <c r="C4" s="59"/>
      <c r="D4" s="59"/>
      <c r="E4" s="59"/>
      <c r="F4" s="60"/>
      <c r="G4" s="32" t="s">
        <v>31</v>
      </c>
      <c r="H4" s="34"/>
      <c r="I4" s="59"/>
      <c r="J4" s="59"/>
      <c r="K4" s="59"/>
      <c r="L4" s="60"/>
    </row>
    <row r="5" spans="2:12" ht="19.5" customHeight="1">
      <c r="B5" s="33" t="s">
        <v>40</v>
      </c>
      <c r="C5" s="61"/>
      <c r="D5" s="61"/>
      <c r="E5" s="61"/>
      <c r="F5" s="62"/>
      <c r="G5" s="33" t="s">
        <v>39</v>
      </c>
      <c r="H5" s="35"/>
      <c r="I5" s="61"/>
      <c r="J5" s="61"/>
      <c r="K5" s="61"/>
      <c r="L5" s="62"/>
    </row>
    <row r="6" spans="2:12" ht="21.75" customHeight="1">
      <c r="B6" s="33" t="s">
        <v>41</v>
      </c>
      <c r="C6" s="61"/>
      <c r="D6" s="61"/>
      <c r="E6" s="61"/>
      <c r="F6" s="62"/>
      <c r="G6" s="33" t="s">
        <v>33</v>
      </c>
      <c r="H6" s="35"/>
      <c r="I6" s="61"/>
      <c r="J6" s="61"/>
      <c r="K6" s="61"/>
      <c r="L6" s="62"/>
    </row>
    <row r="7" spans="2:12" ht="21.75" customHeight="1" thickBot="1">
      <c r="B7" s="24"/>
      <c r="C7" s="25"/>
      <c r="D7" s="25"/>
      <c r="E7" s="25"/>
      <c r="F7" s="26"/>
      <c r="G7" s="36" t="s">
        <v>32</v>
      </c>
      <c r="H7" s="37"/>
      <c r="I7" s="63"/>
      <c r="J7" s="63"/>
      <c r="K7" s="63"/>
      <c r="L7" s="64"/>
    </row>
    <row r="8" ht="8.25" customHeight="1"/>
    <row r="9" ht="3" customHeight="1"/>
    <row r="10" ht="3.75" customHeight="1" thickBot="1"/>
    <row r="11" spans="2:12" ht="15">
      <c r="B11" s="32" t="s">
        <v>11</v>
      </c>
      <c r="C11" s="34"/>
      <c r="D11" s="23"/>
      <c r="E11" s="23"/>
      <c r="F11" s="23"/>
      <c r="G11" s="23"/>
      <c r="H11" s="23"/>
      <c r="I11" s="23"/>
      <c r="J11" s="23"/>
      <c r="K11" s="23"/>
      <c r="L11" s="27"/>
    </row>
    <row r="12" spans="2:12" ht="21" customHeight="1" thickBot="1">
      <c r="B12" s="36" t="s">
        <v>12</v>
      </c>
      <c r="C12" s="37"/>
      <c r="D12" s="25"/>
      <c r="E12" s="25"/>
      <c r="F12" s="38" t="s">
        <v>27</v>
      </c>
      <c r="G12" s="25"/>
      <c r="H12" s="25"/>
      <c r="I12" s="25"/>
      <c r="J12" s="37" t="s">
        <v>28</v>
      </c>
      <c r="K12" s="25"/>
      <c r="L12" s="26"/>
    </row>
    <row r="14" spans="2:12" ht="15">
      <c r="B14" s="65" t="s">
        <v>0</v>
      </c>
      <c r="C14" s="69" t="s">
        <v>1</v>
      </c>
      <c r="D14" s="69"/>
      <c r="E14" s="69"/>
      <c r="F14" s="69"/>
      <c r="G14" s="69"/>
      <c r="H14" s="69"/>
      <c r="I14" s="69"/>
      <c r="J14" s="69" t="s">
        <v>9</v>
      </c>
      <c r="K14" s="69"/>
      <c r="L14" s="69"/>
    </row>
    <row r="15" spans="2:12" ht="15">
      <c r="B15" s="66"/>
      <c r="C15" s="69" t="s">
        <v>3</v>
      </c>
      <c r="D15" s="69"/>
      <c r="E15" s="69"/>
      <c r="F15" s="69" t="s">
        <v>4</v>
      </c>
      <c r="G15" s="69"/>
      <c r="H15" s="69"/>
      <c r="I15" s="28" t="s">
        <v>6</v>
      </c>
      <c r="J15" s="67" t="s">
        <v>2</v>
      </c>
      <c r="K15" s="68"/>
      <c r="L15" s="29" t="s">
        <v>5</v>
      </c>
    </row>
    <row r="16" spans="2:12" ht="15">
      <c r="B16" s="44">
        <v>42248</v>
      </c>
      <c r="C16" s="46">
        <v>0.375</v>
      </c>
      <c r="D16" s="46">
        <v>0.5833333333333334</v>
      </c>
      <c r="E16" s="4">
        <f aca="true" t="shared" si="0" ref="E16:E46">D16-C16</f>
        <v>0.20833333333333337</v>
      </c>
      <c r="F16" s="46">
        <v>0.6666666666666666</v>
      </c>
      <c r="G16" s="46">
        <v>0.8333333333333334</v>
      </c>
      <c r="H16" s="4">
        <f aca="true" t="shared" si="1" ref="H16:H46">G16-F16</f>
        <v>0.16666666666666674</v>
      </c>
      <c r="I16" s="5">
        <f aca="true" t="shared" si="2" ref="I16:I47">E16+H16</f>
        <v>0.3750000000000001</v>
      </c>
      <c r="J16" s="46">
        <v>0</v>
      </c>
      <c r="K16" s="46">
        <v>0</v>
      </c>
      <c r="L16" s="4">
        <f>K16-J16</f>
        <v>0</v>
      </c>
    </row>
    <row r="17" spans="2:12" ht="15">
      <c r="B17" s="45">
        <f aca="true" t="shared" si="3" ref="B17:B46">B16+1</f>
        <v>42249</v>
      </c>
      <c r="C17" s="46">
        <v>0</v>
      </c>
      <c r="D17" s="46">
        <v>0</v>
      </c>
      <c r="E17" s="4">
        <f t="shared" si="0"/>
        <v>0</v>
      </c>
      <c r="F17" s="46">
        <v>0</v>
      </c>
      <c r="G17" s="46">
        <v>0</v>
      </c>
      <c r="H17" s="4">
        <f t="shared" si="1"/>
        <v>0</v>
      </c>
      <c r="I17" s="5">
        <f t="shared" si="2"/>
        <v>0</v>
      </c>
      <c r="J17" s="46">
        <v>0</v>
      </c>
      <c r="K17" s="46">
        <v>0</v>
      </c>
      <c r="L17" s="4">
        <f aca="true" t="shared" si="4" ref="L17:L46">K17-J17</f>
        <v>0</v>
      </c>
    </row>
    <row r="18" spans="2:12" ht="15">
      <c r="B18" s="45">
        <f t="shared" si="3"/>
        <v>42250</v>
      </c>
      <c r="C18" s="46">
        <v>0</v>
      </c>
      <c r="D18" s="46">
        <v>0</v>
      </c>
      <c r="E18" s="4">
        <f t="shared" si="0"/>
        <v>0</v>
      </c>
      <c r="F18" s="46">
        <v>0</v>
      </c>
      <c r="G18" s="46">
        <v>0</v>
      </c>
      <c r="H18" s="4">
        <f t="shared" si="1"/>
        <v>0</v>
      </c>
      <c r="I18" s="5">
        <f t="shared" si="2"/>
        <v>0</v>
      </c>
      <c r="J18" s="46">
        <v>0</v>
      </c>
      <c r="K18" s="46">
        <v>0</v>
      </c>
      <c r="L18" s="4">
        <f t="shared" si="4"/>
        <v>0</v>
      </c>
    </row>
    <row r="19" spans="2:12" ht="15">
      <c r="B19" s="45">
        <f t="shared" si="3"/>
        <v>42251</v>
      </c>
      <c r="C19" s="46">
        <v>0</v>
      </c>
      <c r="D19" s="46">
        <v>0</v>
      </c>
      <c r="E19" s="4">
        <f t="shared" si="0"/>
        <v>0</v>
      </c>
      <c r="F19" s="46">
        <v>0</v>
      </c>
      <c r="G19" s="46">
        <v>0</v>
      </c>
      <c r="H19" s="4">
        <f t="shared" si="1"/>
        <v>0</v>
      </c>
      <c r="I19" s="5">
        <f t="shared" si="2"/>
        <v>0</v>
      </c>
      <c r="J19" s="46">
        <v>0</v>
      </c>
      <c r="K19" s="46">
        <v>0</v>
      </c>
      <c r="L19" s="4">
        <f t="shared" si="4"/>
        <v>0</v>
      </c>
    </row>
    <row r="20" spans="2:12" ht="15">
      <c r="B20" s="45">
        <f t="shared" si="3"/>
        <v>42252</v>
      </c>
      <c r="C20" s="46">
        <v>0</v>
      </c>
      <c r="D20" s="46">
        <v>0</v>
      </c>
      <c r="E20" s="4">
        <f t="shared" si="0"/>
        <v>0</v>
      </c>
      <c r="F20" s="46">
        <v>0</v>
      </c>
      <c r="G20" s="46">
        <v>0</v>
      </c>
      <c r="H20" s="4">
        <f t="shared" si="1"/>
        <v>0</v>
      </c>
      <c r="I20" s="5">
        <f t="shared" si="2"/>
        <v>0</v>
      </c>
      <c r="J20" s="46">
        <v>0</v>
      </c>
      <c r="K20" s="46">
        <v>0</v>
      </c>
      <c r="L20" s="4">
        <f t="shared" si="4"/>
        <v>0</v>
      </c>
    </row>
    <row r="21" spans="2:12" ht="15">
      <c r="B21" s="45">
        <f t="shared" si="3"/>
        <v>42253</v>
      </c>
      <c r="C21" s="46">
        <v>0</v>
      </c>
      <c r="D21" s="46">
        <v>0</v>
      </c>
      <c r="E21" s="4">
        <f t="shared" si="0"/>
        <v>0</v>
      </c>
      <c r="F21" s="46">
        <v>0</v>
      </c>
      <c r="G21" s="46">
        <v>0</v>
      </c>
      <c r="H21" s="4">
        <f t="shared" si="1"/>
        <v>0</v>
      </c>
      <c r="I21" s="5">
        <f t="shared" si="2"/>
        <v>0</v>
      </c>
      <c r="J21" s="46">
        <v>0</v>
      </c>
      <c r="K21" s="46">
        <v>0</v>
      </c>
      <c r="L21" s="4">
        <f t="shared" si="4"/>
        <v>0</v>
      </c>
    </row>
    <row r="22" spans="2:12" ht="15">
      <c r="B22" s="45">
        <f t="shared" si="3"/>
        <v>42254</v>
      </c>
      <c r="C22" s="46">
        <v>0</v>
      </c>
      <c r="D22" s="46">
        <v>0</v>
      </c>
      <c r="E22" s="4">
        <f t="shared" si="0"/>
        <v>0</v>
      </c>
      <c r="F22" s="46">
        <v>0</v>
      </c>
      <c r="G22" s="46">
        <v>0</v>
      </c>
      <c r="H22" s="4">
        <f t="shared" si="1"/>
        <v>0</v>
      </c>
      <c r="I22" s="5">
        <f t="shared" si="2"/>
        <v>0</v>
      </c>
      <c r="J22" s="46">
        <v>0</v>
      </c>
      <c r="K22" s="46">
        <v>0</v>
      </c>
      <c r="L22" s="4">
        <f t="shared" si="4"/>
        <v>0</v>
      </c>
    </row>
    <row r="23" spans="2:12" ht="15">
      <c r="B23" s="45">
        <f t="shared" si="3"/>
        <v>42255</v>
      </c>
      <c r="C23" s="46">
        <v>0</v>
      </c>
      <c r="D23" s="46">
        <v>0</v>
      </c>
      <c r="E23" s="4">
        <f t="shared" si="0"/>
        <v>0</v>
      </c>
      <c r="F23" s="46">
        <v>0</v>
      </c>
      <c r="G23" s="46">
        <v>0</v>
      </c>
      <c r="H23" s="4">
        <f t="shared" si="1"/>
        <v>0</v>
      </c>
      <c r="I23" s="5">
        <f t="shared" si="2"/>
        <v>0</v>
      </c>
      <c r="J23" s="46">
        <v>0</v>
      </c>
      <c r="K23" s="46">
        <v>0</v>
      </c>
      <c r="L23" s="4">
        <f t="shared" si="4"/>
        <v>0</v>
      </c>
    </row>
    <row r="24" spans="2:12" ht="15">
      <c r="B24" s="45">
        <f t="shared" si="3"/>
        <v>42256</v>
      </c>
      <c r="C24" s="46">
        <v>0</v>
      </c>
      <c r="D24" s="46">
        <v>0</v>
      </c>
      <c r="E24" s="4">
        <f t="shared" si="0"/>
        <v>0</v>
      </c>
      <c r="F24" s="46">
        <v>0</v>
      </c>
      <c r="G24" s="46">
        <v>0</v>
      </c>
      <c r="H24" s="4">
        <f t="shared" si="1"/>
        <v>0</v>
      </c>
      <c r="I24" s="5">
        <f t="shared" si="2"/>
        <v>0</v>
      </c>
      <c r="J24" s="46">
        <v>0</v>
      </c>
      <c r="K24" s="46">
        <v>0</v>
      </c>
      <c r="L24" s="4">
        <f t="shared" si="4"/>
        <v>0</v>
      </c>
    </row>
    <row r="25" spans="2:12" ht="15">
      <c r="B25" s="45">
        <f t="shared" si="3"/>
        <v>42257</v>
      </c>
      <c r="C25" s="46">
        <v>0</v>
      </c>
      <c r="D25" s="46">
        <v>0</v>
      </c>
      <c r="E25" s="4">
        <f t="shared" si="0"/>
        <v>0</v>
      </c>
      <c r="F25" s="46">
        <v>0</v>
      </c>
      <c r="G25" s="46">
        <v>0</v>
      </c>
      <c r="H25" s="4">
        <f t="shared" si="1"/>
        <v>0</v>
      </c>
      <c r="I25" s="5">
        <f t="shared" si="2"/>
        <v>0</v>
      </c>
      <c r="J25" s="46">
        <v>0</v>
      </c>
      <c r="K25" s="46">
        <v>0</v>
      </c>
      <c r="L25" s="4">
        <f t="shared" si="4"/>
        <v>0</v>
      </c>
    </row>
    <row r="26" spans="2:12" ht="15">
      <c r="B26" s="45">
        <f t="shared" si="3"/>
        <v>42258</v>
      </c>
      <c r="C26" s="46">
        <v>0</v>
      </c>
      <c r="D26" s="46">
        <v>0</v>
      </c>
      <c r="E26" s="4">
        <f t="shared" si="0"/>
        <v>0</v>
      </c>
      <c r="F26" s="46">
        <v>0</v>
      </c>
      <c r="G26" s="46">
        <v>0</v>
      </c>
      <c r="H26" s="4">
        <f t="shared" si="1"/>
        <v>0</v>
      </c>
      <c r="I26" s="5">
        <f t="shared" si="2"/>
        <v>0</v>
      </c>
      <c r="J26" s="46">
        <v>0</v>
      </c>
      <c r="K26" s="46">
        <v>0</v>
      </c>
      <c r="L26" s="4">
        <f t="shared" si="4"/>
        <v>0</v>
      </c>
    </row>
    <row r="27" spans="2:12" ht="15">
      <c r="B27" s="45">
        <f t="shared" si="3"/>
        <v>42259</v>
      </c>
      <c r="C27" s="46">
        <v>0</v>
      </c>
      <c r="D27" s="46">
        <v>0</v>
      </c>
      <c r="E27" s="4">
        <f t="shared" si="0"/>
        <v>0</v>
      </c>
      <c r="F27" s="46">
        <v>0</v>
      </c>
      <c r="G27" s="46">
        <v>0</v>
      </c>
      <c r="H27" s="4">
        <f t="shared" si="1"/>
        <v>0</v>
      </c>
      <c r="I27" s="5">
        <f t="shared" si="2"/>
        <v>0</v>
      </c>
      <c r="J27" s="46">
        <v>0</v>
      </c>
      <c r="K27" s="46">
        <v>0</v>
      </c>
      <c r="L27" s="4">
        <f t="shared" si="4"/>
        <v>0</v>
      </c>
    </row>
    <row r="28" spans="2:12" ht="15">
      <c r="B28" s="45">
        <f t="shared" si="3"/>
        <v>42260</v>
      </c>
      <c r="C28" s="46">
        <v>0</v>
      </c>
      <c r="D28" s="46">
        <v>0</v>
      </c>
      <c r="E28" s="4">
        <f t="shared" si="0"/>
        <v>0</v>
      </c>
      <c r="F28" s="46">
        <v>0</v>
      </c>
      <c r="G28" s="46">
        <v>0</v>
      </c>
      <c r="H28" s="4">
        <f t="shared" si="1"/>
        <v>0</v>
      </c>
      <c r="I28" s="5">
        <f t="shared" si="2"/>
        <v>0</v>
      </c>
      <c r="J28" s="46">
        <v>0</v>
      </c>
      <c r="K28" s="46">
        <v>0</v>
      </c>
      <c r="L28" s="4">
        <f t="shared" si="4"/>
        <v>0</v>
      </c>
    </row>
    <row r="29" spans="2:12" ht="15">
      <c r="B29" s="45">
        <f t="shared" si="3"/>
        <v>42261</v>
      </c>
      <c r="C29" s="46">
        <v>0</v>
      </c>
      <c r="D29" s="46">
        <v>0</v>
      </c>
      <c r="E29" s="4">
        <f t="shared" si="0"/>
        <v>0</v>
      </c>
      <c r="F29" s="46">
        <v>0</v>
      </c>
      <c r="G29" s="46">
        <v>0</v>
      </c>
      <c r="H29" s="4">
        <f t="shared" si="1"/>
        <v>0</v>
      </c>
      <c r="I29" s="5">
        <f t="shared" si="2"/>
        <v>0</v>
      </c>
      <c r="J29" s="46">
        <v>0</v>
      </c>
      <c r="K29" s="46">
        <v>0</v>
      </c>
      <c r="L29" s="4">
        <f t="shared" si="4"/>
        <v>0</v>
      </c>
    </row>
    <row r="30" spans="2:12" ht="15">
      <c r="B30" s="45">
        <f t="shared" si="3"/>
        <v>42262</v>
      </c>
      <c r="C30" s="46">
        <v>0</v>
      </c>
      <c r="D30" s="46">
        <v>0</v>
      </c>
      <c r="E30" s="4">
        <f t="shared" si="0"/>
        <v>0</v>
      </c>
      <c r="F30" s="46">
        <v>0</v>
      </c>
      <c r="G30" s="46">
        <v>0</v>
      </c>
      <c r="H30" s="4">
        <f t="shared" si="1"/>
        <v>0</v>
      </c>
      <c r="I30" s="5">
        <f t="shared" si="2"/>
        <v>0</v>
      </c>
      <c r="J30" s="46">
        <v>0</v>
      </c>
      <c r="K30" s="46">
        <v>0</v>
      </c>
      <c r="L30" s="4">
        <f t="shared" si="4"/>
        <v>0</v>
      </c>
    </row>
    <row r="31" spans="2:12" ht="15">
      <c r="B31" s="45">
        <f t="shared" si="3"/>
        <v>42263</v>
      </c>
      <c r="C31" s="46">
        <v>0</v>
      </c>
      <c r="D31" s="46">
        <v>0</v>
      </c>
      <c r="E31" s="4">
        <f t="shared" si="0"/>
        <v>0</v>
      </c>
      <c r="F31" s="46">
        <v>0</v>
      </c>
      <c r="G31" s="46">
        <v>0</v>
      </c>
      <c r="H31" s="4">
        <f t="shared" si="1"/>
        <v>0</v>
      </c>
      <c r="I31" s="5">
        <f t="shared" si="2"/>
        <v>0</v>
      </c>
      <c r="J31" s="46">
        <v>0</v>
      </c>
      <c r="K31" s="46">
        <v>0</v>
      </c>
      <c r="L31" s="4">
        <f t="shared" si="4"/>
        <v>0</v>
      </c>
    </row>
    <row r="32" spans="2:12" ht="15">
      <c r="B32" s="45">
        <f t="shared" si="3"/>
        <v>42264</v>
      </c>
      <c r="C32" s="46">
        <v>0</v>
      </c>
      <c r="D32" s="46">
        <v>0</v>
      </c>
      <c r="E32" s="4">
        <f t="shared" si="0"/>
        <v>0</v>
      </c>
      <c r="F32" s="46">
        <v>0</v>
      </c>
      <c r="G32" s="46">
        <v>0</v>
      </c>
      <c r="H32" s="4">
        <f t="shared" si="1"/>
        <v>0</v>
      </c>
      <c r="I32" s="5">
        <f t="shared" si="2"/>
        <v>0</v>
      </c>
      <c r="J32" s="46">
        <v>0</v>
      </c>
      <c r="K32" s="46">
        <v>0</v>
      </c>
      <c r="L32" s="4">
        <f t="shared" si="4"/>
        <v>0</v>
      </c>
    </row>
    <row r="33" spans="2:12" ht="15">
      <c r="B33" s="45">
        <f t="shared" si="3"/>
        <v>42265</v>
      </c>
      <c r="C33" s="46">
        <v>0</v>
      </c>
      <c r="D33" s="46">
        <v>0</v>
      </c>
      <c r="E33" s="4">
        <f t="shared" si="0"/>
        <v>0</v>
      </c>
      <c r="F33" s="46">
        <v>0</v>
      </c>
      <c r="G33" s="46">
        <v>0</v>
      </c>
      <c r="H33" s="4">
        <f t="shared" si="1"/>
        <v>0</v>
      </c>
      <c r="I33" s="5">
        <f t="shared" si="2"/>
        <v>0</v>
      </c>
      <c r="J33" s="46">
        <v>0</v>
      </c>
      <c r="K33" s="46">
        <v>0</v>
      </c>
      <c r="L33" s="4">
        <f t="shared" si="4"/>
        <v>0</v>
      </c>
    </row>
    <row r="34" spans="2:12" ht="15">
      <c r="B34" s="45">
        <f t="shared" si="3"/>
        <v>42266</v>
      </c>
      <c r="C34" s="46">
        <v>0</v>
      </c>
      <c r="D34" s="46">
        <v>0</v>
      </c>
      <c r="E34" s="4">
        <f t="shared" si="0"/>
        <v>0</v>
      </c>
      <c r="F34" s="46">
        <v>0</v>
      </c>
      <c r="G34" s="46">
        <v>0</v>
      </c>
      <c r="H34" s="4">
        <f t="shared" si="1"/>
        <v>0</v>
      </c>
      <c r="I34" s="5">
        <f t="shared" si="2"/>
        <v>0</v>
      </c>
      <c r="J34" s="46">
        <v>0</v>
      </c>
      <c r="K34" s="46">
        <v>0</v>
      </c>
      <c r="L34" s="4">
        <f t="shared" si="4"/>
        <v>0</v>
      </c>
    </row>
    <row r="35" spans="2:12" ht="15">
      <c r="B35" s="45">
        <f t="shared" si="3"/>
        <v>42267</v>
      </c>
      <c r="C35" s="46">
        <v>0</v>
      </c>
      <c r="D35" s="46">
        <v>0</v>
      </c>
      <c r="E35" s="4">
        <f t="shared" si="0"/>
        <v>0</v>
      </c>
      <c r="F35" s="46">
        <v>0</v>
      </c>
      <c r="G35" s="46">
        <v>0</v>
      </c>
      <c r="H35" s="4">
        <f t="shared" si="1"/>
        <v>0</v>
      </c>
      <c r="I35" s="5">
        <f t="shared" si="2"/>
        <v>0</v>
      </c>
      <c r="J35" s="46">
        <v>0</v>
      </c>
      <c r="K35" s="46">
        <v>0</v>
      </c>
      <c r="L35" s="4">
        <f t="shared" si="4"/>
        <v>0</v>
      </c>
    </row>
    <row r="36" spans="2:12" ht="15">
      <c r="B36" s="45">
        <f t="shared" si="3"/>
        <v>42268</v>
      </c>
      <c r="C36" s="46">
        <v>0</v>
      </c>
      <c r="D36" s="46">
        <v>0</v>
      </c>
      <c r="E36" s="4">
        <f t="shared" si="0"/>
        <v>0</v>
      </c>
      <c r="F36" s="46">
        <v>0</v>
      </c>
      <c r="G36" s="46">
        <v>0</v>
      </c>
      <c r="H36" s="4">
        <f t="shared" si="1"/>
        <v>0</v>
      </c>
      <c r="I36" s="5">
        <f t="shared" si="2"/>
        <v>0</v>
      </c>
      <c r="J36" s="46">
        <v>0</v>
      </c>
      <c r="K36" s="46">
        <v>0</v>
      </c>
      <c r="L36" s="4">
        <f t="shared" si="4"/>
        <v>0</v>
      </c>
    </row>
    <row r="37" spans="2:12" ht="15">
      <c r="B37" s="45">
        <f t="shared" si="3"/>
        <v>42269</v>
      </c>
      <c r="C37" s="46">
        <v>0</v>
      </c>
      <c r="D37" s="46">
        <v>0</v>
      </c>
      <c r="E37" s="4">
        <f t="shared" si="0"/>
        <v>0</v>
      </c>
      <c r="F37" s="46">
        <v>0</v>
      </c>
      <c r="G37" s="46">
        <v>0</v>
      </c>
      <c r="H37" s="4">
        <f t="shared" si="1"/>
        <v>0</v>
      </c>
      <c r="I37" s="5">
        <f t="shared" si="2"/>
        <v>0</v>
      </c>
      <c r="J37" s="46">
        <v>0</v>
      </c>
      <c r="K37" s="46">
        <v>0</v>
      </c>
      <c r="L37" s="4">
        <f t="shared" si="4"/>
        <v>0</v>
      </c>
    </row>
    <row r="38" spans="2:12" ht="15">
      <c r="B38" s="45">
        <f t="shared" si="3"/>
        <v>42270</v>
      </c>
      <c r="C38" s="46">
        <v>0</v>
      </c>
      <c r="D38" s="46">
        <v>0</v>
      </c>
      <c r="E38" s="4">
        <f t="shared" si="0"/>
        <v>0</v>
      </c>
      <c r="F38" s="46">
        <v>0</v>
      </c>
      <c r="G38" s="46">
        <v>0</v>
      </c>
      <c r="H38" s="4">
        <f t="shared" si="1"/>
        <v>0</v>
      </c>
      <c r="I38" s="5">
        <f t="shared" si="2"/>
        <v>0</v>
      </c>
      <c r="J38" s="46">
        <v>0</v>
      </c>
      <c r="K38" s="46">
        <v>0</v>
      </c>
      <c r="L38" s="4">
        <f t="shared" si="4"/>
        <v>0</v>
      </c>
    </row>
    <row r="39" spans="2:12" ht="15">
      <c r="B39" s="45">
        <f t="shared" si="3"/>
        <v>42271</v>
      </c>
      <c r="C39" s="46">
        <v>0</v>
      </c>
      <c r="D39" s="46">
        <v>0</v>
      </c>
      <c r="E39" s="4">
        <f t="shared" si="0"/>
        <v>0</v>
      </c>
      <c r="F39" s="46">
        <v>0</v>
      </c>
      <c r="G39" s="46">
        <v>0</v>
      </c>
      <c r="H39" s="4">
        <f t="shared" si="1"/>
        <v>0</v>
      </c>
      <c r="I39" s="5">
        <f t="shared" si="2"/>
        <v>0</v>
      </c>
      <c r="J39" s="46">
        <v>0</v>
      </c>
      <c r="K39" s="46">
        <v>0</v>
      </c>
      <c r="L39" s="4">
        <f t="shared" si="4"/>
        <v>0</v>
      </c>
    </row>
    <row r="40" spans="2:12" ht="15">
      <c r="B40" s="45">
        <f t="shared" si="3"/>
        <v>42272</v>
      </c>
      <c r="C40" s="46">
        <v>0</v>
      </c>
      <c r="D40" s="46">
        <v>0</v>
      </c>
      <c r="E40" s="4">
        <f t="shared" si="0"/>
        <v>0</v>
      </c>
      <c r="F40" s="46">
        <v>0</v>
      </c>
      <c r="G40" s="46">
        <v>0</v>
      </c>
      <c r="H40" s="4">
        <f t="shared" si="1"/>
        <v>0</v>
      </c>
      <c r="I40" s="5">
        <f t="shared" si="2"/>
        <v>0</v>
      </c>
      <c r="J40" s="46">
        <v>0</v>
      </c>
      <c r="K40" s="46">
        <v>0</v>
      </c>
      <c r="L40" s="4">
        <f t="shared" si="4"/>
        <v>0</v>
      </c>
    </row>
    <row r="41" spans="2:12" ht="15">
      <c r="B41" s="45">
        <f t="shared" si="3"/>
        <v>42273</v>
      </c>
      <c r="C41" s="46">
        <v>0</v>
      </c>
      <c r="D41" s="46">
        <v>0</v>
      </c>
      <c r="E41" s="4">
        <f t="shared" si="0"/>
        <v>0</v>
      </c>
      <c r="F41" s="46">
        <v>0</v>
      </c>
      <c r="G41" s="46">
        <v>0</v>
      </c>
      <c r="H41" s="4">
        <f t="shared" si="1"/>
        <v>0</v>
      </c>
      <c r="I41" s="5">
        <f t="shared" si="2"/>
        <v>0</v>
      </c>
      <c r="J41" s="46">
        <v>0</v>
      </c>
      <c r="K41" s="46">
        <v>0</v>
      </c>
      <c r="L41" s="4">
        <f t="shared" si="4"/>
        <v>0</v>
      </c>
    </row>
    <row r="42" spans="2:12" ht="15">
      <c r="B42" s="45">
        <f t="shared" si="3"/>
        <v>42274</v>
      </c>
      <c r="C42" s="46">
        <v>0</v>
      </c>
      <c r="D42" s="46">
        <v>0</v>
      </c>
      <c r="E42" s="4">
        <f t="shared" si="0"/>
        <v>0</v>
      </c>
      <c r="F42" s="46">
        <v>0</v>
      </c>
      <c r="G42" s="46">
        <v>0</v>
      </c>
      <c r="H42" s="4">
        <f t="shared" si="1"/>
        <v>0</v>
      </c>
      <c r="I42" s="5">
        <f t="shared" si="2"/>
        <v>0</v>
      </c>
      <c r="J42" s="46">
        <v>0</v>
      </c>
      <c r="K42" s="46">
        <v>0</v>
      </c>
      <c r="L42" s="4">
        <f t="shared" si="4"/>
        <v>0</v>
      </c>
    </row>
    <row r="43" spans="2:12" ht="15">
      <c r="B43" s="45">
        <f t="shared" si="3"/>
        <v>42275</v>
      </c>
      <c r="C43" s="46">
        <v>0</v>
      </c>
      <c r="D43" s="46">
        <v>0</v>
      </c>
      <c r="E43" s="4">
        <f t="shared" si="0"/>
        <v>0</v>
      </c>
      <c r="F43" s="46">
        <v>0</v>
      </c>
      <c r="G43" s="46">
        <v>0</v>
      </c>
      <c r="H43" s="4">
        <f t="shared" si="1"/>
        <v>0</v>
      </c>
      <c r="I43" s="5">
        <f t="shared" si="2"/>
        <v>0</v>
      </c>
      <c r="J43" s="46">
        <v>0</v>
      </c>
      <c r="K43" s="46">
        <v>0</v>
      </c>
      <c r="L43" s="4">
        <f t="shared" si="4"/>
        <v>0</v>
      </c>
    </row>
    <row r="44" spans="2:12" ht="15">
      <c r="B44" s="45">
        <f t="shared" si="3"/>
        <v>42276</v>
      </c>
      <c r="C44" s="46">
        <v>0</v>
      </c>
      <c r="D44" s="46">
        <v>0</v>
      </c>
      <c r="E44" s="4">
        <f t="shared" si="0"/>
        <v>0</v>
      </c>
      <c r="F44" s="46">
        <v>0</v>
      </c>
      <c r="G44" s="46">
        <v>0</v>
      </c>
      <c r="H44" s="4">
        <f t="shared" si="1"/>
        <v>0</v>
      </c>
      <c r="I44" s="5">
        <f t="shared" si="2"/>
        <v>0</v>
      </c>
      <c r="J44" s="46">
        <v>0</v>
      </c>
      <c r="K44" s="46">
        <v>0</v>
      </c>
      <c r="L44" s="4">
        <f t="shared" si="4"/>
        <v>0</v>
      </c>
    </row>
    <row r="45" spans="2:12" ht="15">
      <c r="B45" s="45">
        <f t="shared" si="3"/>
        <v>42277</v>
      </c>
      <c r="C45" s="46">
        <v>0</v>
      </c>
      <c r="D45" s="46">
        <v>0</v>
      </c>
      <c r="E45" s="4">
        <f t="shared" si="0"/>
        <v>0</v>
      </c>
      <c r="F45" s="46">
        <v>0</v>
      </c>
      <c r="G45" s="46">
        <v>0</v>
      </c>
      <c r="H45" s="4">
        <f t="shared" si="1"/>
        <v>0</v>
      </c>
      <c r="I45" s="5">
        <f t="shared" si="2"/>
        <v>0</v>
      </c>
      <c r="J45" s="46">
        <v>0</v>
      </c>
      <c r="K45" s="46">
        <v>0</v>
      </c>
      <c r="L45" s="4">
        <f t="shared" si="4"/>
        <v>0</v>
      </c>
    </row>
    <row r="46" spans="2:12" ht="15">
      <c r="B46" s="45">
        <f t="shared" si="3"/>
        <v>42278</v>
      </c>
      <c r="C46" s="46">
        <v>0</v>
      </c>
      <c r="D46" s="46">
        <v>0</v>
      </c>
      <c r="E46" s="4">
        <f t="shared" si="0"/>
        <v>0</v>
      </c>
      <c r="F46" s="46">
        <v>0</v>
      </c>
      <c r="G46" s="46">
        <v>0</v>
      </c>
      <c r="H46" s="4">
        <f t="shared" si="1"/>
        <v>0</v>
      </c>
      <c r="I46" s="5">
        <f t="shared" si="2"/>
        <v>0</v>
      </c>
      <c r="J46" s="46">
        <v>0</v>
      </c>
      <c r="K46" s="46">
        <v>0</v>
      </c>
      <c r="L46" s="4">
        <f t="shared" si="4"/>
        <v>0</v>
      </c>
    </row>
    <row r="47" spans="2:12" ht="15">
      <c r="B47" s="47"/>
      <c r="C47" s="70" t="s">
        <v>7</v>
      </c>
      <c r="D47" s="70"/>
      <c r="E47" s="48">
        <f>SUM(E16:E46)</f>
        <v>0.20833333333333337</v>
      </c>
      <c r="F47" s="70" t="s">
        <v>8</v>
      </c>
      <c r="G47" s="70"/>
      <c r="H47" s="48">
        <f>SUM(H16:H46)</f>
        <v>0.16666666666666674</v>
      </c>
      <c r="I47" s="49">
        <f t="shared" si="2"/>
        <v>0.3750000000000001</v>
      </c>
      <c r="J47" s="70" t="s">
        <v>10</v>
      </c>
      <c r="K47" s="70"/>
      <c r="L47" s="50">
        <f>SUM(L16:L46)</f>
        <v>0</v>
      </c>
    </row>
    <row r="48" spans="2:12" ht="15">
      <c r="B48" s="58" t="s">
        <v>38</v>
      </c>
      <c r="C48" s="58"/>
      <c r="D48" s="58"/>
      <c r="E48" s="58"/>
      <c r="F48" s="58"/>
      <c r="G48" s="58"/>
      <c r="H48" s="58"/>
      <c r="I48" s="51">
        <f>I47+L47</f>
        <v>0.3750000000000001</v>
      </c>
      <c r="J48" s="52"/>
      <c r="K48" s="52"/>
      <c r="L48" s="52"/>
    </row>
    <row r="49" spans="2:9" ht="15">
      <c r="B49" s="1"/>
      <c r="C49" s="3"/>
      <c r="D49" s="3"/>
      <c r="E49" s="3"/>
      <c r="F49" s="3"/>
      <c r="G49" s="3"/>
      <c r="H49" s="3"/>
      <c r="I49" s="3"/>
    </row>
    <row r="50" spans="2:9" ht="15">
      <c r="B50" s="1"/>
      <c r="C50" s="3"/>
      <c r="D50" s="3"/>
      <c r="E50" s="3"/>
      <c r="F50" s="3"/>
      <c r="G50" s="3"/>
      <c r="H50" s="3"/>
      <c r="I50" s="3"/>
    </row>
    <row r="51" spans="2:9" ht="15">
      <c r="B51" s="1"/>
      <c r="C51" s="3"/>
      <c r="D51" s="3"/>
      <c r="E51" s="3"/>
      <c r="F51" s="3"/>
      <c r="G51" s="3"/>
      <c r="H51" s="3"/>
      <c r="I51" s="3"/>
    </row>
    <row r="52" spans="2:8" ht="15.75" thickBot="1">
      <c r="B52" s="1"/>
      <c r="C52" s="3"/>
      <c r="D52" s="3"/>
      <c r="E52" s="3"/>
      <c r="F52" s="3"/>
      <c r="G52" s="3"/>
      <c r="H52" s="3"/>
    </row>
    <row r="53" spans="2:12" ht="15">
      <c r="B53" s="13" t="s">
        <v>35</v>
      </c>
      <c r="C53" s="14"/>
      <c r="D53" s="14"/>
      <c r="E53" s="15"/>
      <c r="F53" s="3"/>
      <c r="G53" s="3"/>
      <c r="H53" s="9" t="s">
        <v>36</v>
      </c>
      <c r="I53" s="22"/>
      <c r="J53" s="22"/>
      <c r="K53" s="22"/>
      <c r="L53" s="6"/>
    </row>
    <row r="54" spans="2:12" ht="15">
      <c r="B54" s="16"/>
      <c r="C54" s="17"/>
      <c r="D54" s="17"/>
      <c r="E54" s="18"/>
      <c r="F54" s="3"/>
      <c r="G54" s="3"/>
      <c r="H54" s="10"/>
      <c r="I54" s="8"/>
      <c r="J54" s="8"/>
      <c r="K54" s="8"/>
      <c r="L54" s="11"/>
    </row>
    <row r="55" spans="2:12" ht="15">
      <c r="B55" s="16"/>
      <c r="C55" s="17"/>
      <c r="D55" s="17"/>
      <c r="E55" s="18"/>
      <c r="F55" s="3"/>
      <c r="G55" s="3"/>
      <c r="H55" s="10"/>
      <c r="I55" s="8"/>
      <c r="J55" s="8"/>
      <c r="K55" s="8"/>
      <c r="L55" s="11"/>
    </row>
    <row r="56" spans="2:12" ht="15.75" thickBot="1">
      <c r="B56" s="19"/>
      <c r="C56" s="20"/>
      <c r="D56" s="20"/>
      <c r="E56" s="21"/>
      <c r="F56" s="3"/>
      <c r="G56" s="3"/>
      <c r="H56" s="12" t="s">
        <v>34</v>
      </c>
      <c r="I56" s="54"/>
      <c r="J56" s="54"/>
      <c r="K56" s="54"/>
      <c r="L56" s="7"/>
    </row>
    <row r="57" spans="2:8" ht="15">
      <c r="B57" s="1"/>
      <c r="C57" s="3"/>
      <c r="D57" s="3"/>
      <c r="E57" s="3"/>
      <c r="F57" s="3"/>
      <c r="G57" s="3"/>
      <c r="H57" s="3"/>
    </row>
    <row r="58" spans="2:9" ht="15">
      <c r="B58" s="1"/>
      <c r="C58" s="3"/>
      <c r="D58" s="3"/>
      <c r="E58" s="3"/>
      <c r="F58" s="3"/>
      <c r="G58" s="3"/>
      <c r="H58" s="3"/>
      <c r="I58" s="3"/>
    </row>
    <row r="59" spans="2:9" ht="15">
      <c r="B59" s="1"/>
      <c r="C59" s="3"/>
      <c r="D59" s="3"/>
      <c r="E59" s="3"/>
      <c r="F59" s="3"/>
      <c r="G59" s="3"/>
      <c r="H59" s="3"/>
      <c r="I59" s="3"/>
    </row>
    <row r="60" spans="2:9" ht="15">
      <c r="B60" s="1"/>
      <c r="C60" s="3"/>
      <c r="D60" s="3"/>
      <c r="E60" s="3"/>
      <c r="F60" s="3"/>
      <c r="G60" s="3"/>
      <c r="H60" s="3"/>
      <c r="I60" s="3"/>
    </row>
    <row r="61" spans="2:9" ht="15">
      <c r="B61" s="1"/>
      <c r="C61" s="3"/>
      <c r="D61" s="3"/>
      <c r="E61" s="3"/>
      <c r="F61" s="3"/>
      <c r="G61" s="3"/>
      <c r="H61" s="3"/>
      <c r="I61" s="3"/>
    </row>
    <row r="62" spans="2:9" ht="15">
      <c r="B62" s="1"/>
      <c r="C62" s="3"/>
      <c r="D62" s="3"/>
      <c r="E62" s="3"/>
      <c r="F62" s="3"/>
      <c r="G62" s="3"/>
      <c r="H62" s="3"/>
      <c r="I62" s="3"/>
    </row>
    <row r="63" spans="2:9" ht="15">
      <c r="B63" s="1"/>
      <c r="C63" s="3"/>
      <c r="D63" s="3"/>
      <c r="E63" s="3"/>
      <c r="F63" s="3"/>
      <c r="G63" s="3"/>
      <c r="H63" s="3"/>
      <c r="I63" s="3"/>
    </row>
    <row r="64" spans="2:9" ht="15">
      <c r="B64" s="1"/>
      <c r="C64" s="3"/>
      <c r="D64" s="3"/>
      <c r="E64" s="3"/>
      <c r="F64" s="3"/>
      <c r="G64" s="3"/>
      <c r="H64" s="3"/>
      <c r="I64" s="3"/>
    </row>
    <row r="65" spans="2:9" ht="15">
      <c r="B65" s="1"/>
      <c r="C65" s="3"/>
      <c r="D65" s="3"/>
      <c r="E65" s="3"/>
      <c r="F65" s="3"/>
      <c r="G65" s="3"/>
      <c r="H65" s="3"/>
      <c r="I65" s="3"/>
    </row>
    <row r="66" spans="2:9" ht="15">
      <c r="B66" s="1"/>
      <c r="C66" s="3"/>
      <c r="D66" s="3"/>
      <c r="E66" s="3"/>
      <c r="F66" s="3"/>
      <c r="G66" s="3"/>
      <c r="H66" s="3"/>
      <c r="I66" s="3"/>
    </row>
    <row r="67" spans="2:9" ht="15">
      <c r="B67" s="1"/>
      <c r="C67" s="3"/>
      <c r="D67" s="3"/>
      <c r="E67" s="3"/>
      <c r="F67" s="3"/>
      <c r="G67" s="3"/>
      <c r="H67" s="3"/>
      <c r="I67" s="3"/>
    </row>
    <row r="68" spans="2:9" ht="15">
      <c r="B68" s="1"/>
      <c r="C68" s="3"/>
      <c r="D68" s="3"/>
      <c r="E68" s="3"/>
      <c r="F68" s="3"/>
      <c r="G68" s="3"/>
      <c r="H68" s="3"/>
      <c r="I68" s="3"/>
    </row>
    <row r="69" spans="2:9" ht="15">
      <c r="B69" s="1"/>
      <c r="C69" s="3"/>
      <c r="D69" s="3"/>
      <c r="E69" s="3"/>
      <c r="F69" s="3"/>
      <c r="G69" s="3"/>
      <c r="H69" s="3"/>
      <c r="I69" s="3"/>
    </row>
    <row r="70" spans="2:9" ht="15">
      <c r="B70" s="1"/>
      <c r="C70" s="3"/>
      <c r="D70" s="3"/>
      <c r="E70" s="3"/>
      <c r="F70" s="3"/>
      <c r="G70" s="3"/>
      <c r="H70" s="3"/>
      <c r="I70" s="3"/>
    </row>
    <row r="71" spans="2:9" ht="15">
      <c r="B71" s="1"/>
      <c r="C71" s="3"/>
      <c r="D71" s="3"/>
      <c r="E71" s="3"/>
      <c r="F71" s="3"/>
      <c r="G71" s="3"/>
      <c r="H71" s="3"/>
      <c r="I71" s="3"/>
    </row>
    <row r="72" spans="2:9" ht="15">
      <c r="B72" s="1"/>
      <c r="C72" s="3"/>
      <c r="D72" s="3"/>
      <c r="E72" s="3"/>
      <c r="F72" s="3"/>
      <c r="G72" s="3"/>
      <c r="H72" s="3"/>
      <c r="I72" s="3"/>
    </row>
    <row r="73" spans="2:9" ht="15">
      <c r="B73" s="1"/>
      <c r="C73" s="3"/>
      <c r="D73" s="3"/>
      <c r="E73" s="3"/>
      <c r="F73" s="3"/>
      <c r="G73" s="3"/>
      <c r="H73" s="3"/>
      <c r="I73" s="3"/>
    </row>
    <row r="74" spans="2:9" ht="15">
      <c r="B74" s="1"/>
      <c r="C74" s="3"/>
      <c r="D74" s="3"/>
      <c r="E74" s="3"/>
      <c r="F74" s="3"/>
      <c r="G74" s="3"/>
      <c r="H74" s="3"/>
      <c r="I74" s="3"/>
    </row>
    <row r="75" spans="2:9" ht="15">
      <c r="B75" s="1"/>
      <c r="C75" s="3"/>
      <c r="D75" s="3"/>
      <c r="E75" s="3"/>
      <c r="F75" s="3"/>
      <c r="G75" s="3"/>
      <c r="H75" s="3"/>
      <c r="I75" s="3"/>
    </row>
    <row r="76" spans="2:9" ht="15">
      <c r="B76" s="1"/>
      <c r="C76" s="3"/>
      <c r="D76" s="3"/>
      <c r="E76" s="3"/>
      <c r="F76" s="3"/>
      <c r="G76" s="3"/>
      <c r="H76" s="3"/>
      <c r="I76" s="3"/>
    </row>
    <row r="77" spans="2:9" ht="15">
      <c r="B77" s="1"/>
      <c r="C77" s="3"/>
      <c r="D77" s="3"/>
      <c r="E77" s="3"/>
      <c r="F77" s="3"/>
      <c r="G77" s="3"/>
      <c r="H77" s="3"/>
      <c r="I77" s="3"/>
    </row>
    <row r="78" spans="2:9" ht="15">
      <c r="B78" s="1"/>
      <c r="C78" s="3"/>
      <c r="D78" s="3"/>
      <c r="E78" s="3"/>
      <c r="F78" s="3"/>
      <c r="G78" s="3"/>
      <c r="H78" s="3"/>
      <c r="I78" s="3"/>
    </row>
    <row r="79" spans="2:9" ht="15">
      <c r="B79" s="1"/>
      <c r="C79" s="3"/>
      <c r="D79" s="3"/>
      <c r="E79" s="3"/>
      <c r="F79" s="3"/>
      <c r="G79" s="3"/>
      <c r="H79" s="3"/>
      <c r="I79" s="3"/>
    </row>
    <row r="80" spans="2:9" ht="15">
      <c r="B80" s="1"/>
      <c r="C80" s="3"/>
      <c r="D80" s="3"/>
      <c r="E80" s="3"/>
      <c r="F80" s="3"/>
      <c r="G80" s="3"/>
      <c r="H80" s="3"/>
      <c r="I80" s="3"/>
    </row>
    <row r="81" spans="2:9" ht="15">
      <c r="B81" s="1"/>
      <c r="C81" s="3"/>
      <c r="D81" s="3"/>
      <c r="E81" s="3"/>
      <c r="F81" s="3"/>
      <c r="G81" s="3"/>
      <c r="H81" s="3"/>
      <c r="I81" s="3"/>
    </row>
    <row r="82" spans="2:9" ht="15">
      <c r="B82" s="1"/>
      <c r="C82" s="3"/>
      <c r="D82" s="3"/>
      <c r="E82" s="3"/>
      <c r="F82" s="3"/>
      <c r="G82" s="3"/>
      <c r="H82" s="3"/>
      <c r="I82" s="3"/>
    </row>
    <row r="83" spans="2:9" ht="15">
      <c r="B83" s="1"/>
      <c r="C83" s="3"/>
      <c r="D83" s="3"/>
      <c r="E83" s="3"/>
      <c r="F83" s="3"/>
      <c r="G83" s="3"/>
      <c r="H83" s="3"/>
      <c r="I83" s="3"/>
    </row>
    <row r="84" spans="2:9" ht="15">
      <c r="B84" s="1"/>
      <c r="C84" s="3"/>
      <c r="D84" s="3"/>
      <c r="E84" s="3"/>
      <c r="F84" s="3"/>
      <c r="G84" s="3"/>
      <c r="H84" s="3"/>
      <c r="I84" s="3"/>
    </row>
    <row r="85" spans="2:9" ht="15">
      <c r="B85" s="1"/>
      <c r="C85" s="3"/>
      <c r="D85" s="3"/>
      <c r="E85" s="3"/>
      <c r="F85" s="3"/>
      <c r="G85" s="3"/>
      <c r="H85" s="3"/>
      <c r="I85" s="3"/>
    </row>
    <row r="86" spans="2:9" ht="15">
      <c r="B86" s="1"/>
      <c r="C86" s="3"/>
      <c r="D86" s="3"/>
      <c r="E86" s="3"/>
      <c r="F86" s="3"/>
      <c r="G86" s="3"/>
      <c r="H86" s="3"/>
      <c r="I86" s="3"/>
    </row>
    <row r="87" spans="2:9" ht="15">
      <c r="B87" s="1"/>
      <c r="C87" s="3"/>
      <c r="D87" s="3"/>
      <c r="E87" s="3"/>
      <c r="F87" s="3"/>
      <c r="G87" s="3"/>
      <c r="H87" s="3"/>
      <c r="I87" s="3"/>
    </row>
    <row r="88" spans="2:9" ht="15">
      <c r="B88" s="1"/>
      <c r="C88" s="3"/>
      <c r="D88" s="3"/>
      <c r="E88" s="3"/>
      <c r="F88" s="3"/>
      <c r="G88" s="3"/>
      <c r="H88" s="3"/>
      <c r="I88" s="3"/>
    </row>
    <row r="89" spans="2:9" ht="15">
      <c r="B89" s="1"/>
      <c r="C89" s="3"/>
      <c r="D89" s="3"/>
      <c r="E89" s="3"/>
      <c r="F89" s="3"/>
      <c r="G89" s="3"/>
      <c r="H89" s="3"/>
      <c r="I89" s="3"/>
    </row>
    <row r="90" spans="2:9" ht="15">
      <c r="B90" s="1"/>
      <c r="C90" s="3"/>
      <c r="D90" s="3"/>
      <c r="E90" s="3"/>
      <c r="F90" s="3"/>
      <c r="G90" s="3"/>
      <c r="H90" s="3"/>
      <c r="I90" s="3"/>
    </row>
    <row r="91" spans="2:9" ht="15">
      <c r="B91" s="1"/>
      <c r="C91" s="3"/>
      <c r="D91" s="3"/>
      <c r="E91" s="3"/>
      <c r="F91" s="3"/>
      <c r="G91" s="3"/>
      <c r="H91" s="3"/>
      <c r="I91" s="3"/>
    </row>
    <row r="92" spans="2:9" ht="15">
      <c r="B92" s="1"/>
      <c r="C92" s="3"/>
      <c r="D92" s="3"/>
      <c r="E92" s="3"/>
      <c r="F92" s="3"/>
      <c r="G92" s="3"/>
      <c r="H92" s="3"/>
      <c r="I92" s="3"/>
    </row>
    <row r="93" spans="2:9" ht="15">
      <c r="B93" s="1"/>
      <c r="C93" s="3"/>
      <c r="D93" s="3"/>
      <c r="E93" s="3"/>
      <c r="F93" s="3"/>
      <c r="G93" s="3"/>
      <c r="H93" s="3"/>
      <c r="I93" s="3"/>
    </row>
    <row r="94" spans="2:9" ht="15">
      <c r="B94" s="1"/>
      <c r="C94" s="3"/>
      <c r="D94" s="3"/>
      <c r="E94" s="3"/>
      <c r="F94" s="3"/>
      <c r="G94" s="3"/>
      <c r="H94" s="3"/>
      <c r="I94" s="3"/>
    </row>
    <row r="95" spans="2:9" ht="15">
      <c r="B95" s="1"/>
      <c r="C95" s="3"/>
      <c r="D95" s="3"/>
      <c r="E95" s="3"/>
      <c r="F95" s="3"/>
      <c r="G95" s="3"/>
      <c r="H95" s="3"/>
      <c r="I95" s="3"/>
    </row>
    <row r="96" spans="2:9" ht="15">
      <c r="B96" s="1"/>
      <c r="C96" s="3"/>
      <c r="D96" s="3"/>
      <c r="E96" s="3"/>
      <c r="F96" s="3"/>
      <c r="G96" s="3"/>
      <c r="H96" s="3"/>
      <c r="I96" s="3"/>
    </row>
    <row r="97" spans="2:9" ht="15">
      <c r="B97" s="1"/>
      <c r="C97" s="3"/>
      <c r="D97" s="3"/>
      <c r="E97" s="3"/>
      <c r="F97" s="3"/>
      <c r="G97" s="3"/>
      <c r="H97" s="3"/>
      <c r="I97" s="3"/>
    </row>
    <row r="98" spans="2:9" ht="15">
      <c r="B98" s="1"/>
      <c r="C98" s="3"/>
      <c r="D98" s="3"/>
      <c r="E98" s="3"/>
      <c r="F98" s="3"/>
      <c r="G98" s="3"/>
      <c r="H98" s="3"/>
      <c r="I98" s="3"/>
    </row>
    <row r="99" spans="2:9" ht="15">
      <c r="B99" s="1"/>
      <c r="C99" s="3"/>
      <c r="D99" s="3"/>
      <c r="E99" s="3"/>
      <c r="F99" s="3"/>
      <c r="G99" s="3"/>
      <c r="H99" s="3"/>
      <c r="I99" s="3"/>
    </row>
    <row r="100" spans="2:9" ht="15">
      <c r="B100" s="1"/>
      <c r="C100" s="3"/>
      <c r="D100" s="3"/>
      <c r="E100" s="3"/>
      <c r="F100" s="3"/>
      <c r="G100" s="3"/>
      <c r="H100" s="3"/>
      <c r="I100" s="3"/>
    </row>
    <row r="101" spans="2:9" ht="15">
      <c r="B101" s="1"/>
      <c r="C101" s="3"/>
      <c r="D101" s="3"/>
      <c r="E101" s="3"/>
      <c r="F101" s="3"/>
      <c r="G101" s="3"/>
      <c r="H101" s="3"/>
      <c r="I101" s="3"/>
    </row>
    <row r="102" spans="2:9" ht="15">
      <c r="B102" s="1"/>
      <c r="C102" s="3"/>
      <c r="D102" s="3"/>
      <c r="E102" s="3"/>
      <c r="F102" s="3"/>
      <c r="G102" s="3"/>
      <c r="H102" s="3"/>
      <c r="I102" s="3"/>
    </row>
    <row r="103" spans="2:9" ht="15">
      <c r="B103" s="1"/>
      <c r="C103" s="3"/>
      <c r="D103" s="3"/>
      <c r="E103" s="3"/>
      <c r="F103" s="3"/>
      <c r="G103" s="3"/>
      <c r="H103" s="3"/>
      <c r="I103" s="3"/>
    </row>
    <row r="104" spans="2:9" ht="15">
      <c r="B104" s="1"/>
      <c r="C104" s="3"/>
      <c r="D104" s="3"/>
      <c r="E104" s="3"/>
      <c r="F104" s="3"/>
      <c r="G104" s="3"/>
      <c r="H104" s="3"/>
      <c r="I104" s="3"/>
    </row>
    <row r="105" spans="2:9" ht="15">
      <c r="B105" s="1"/>
      <c r="C105" s="3"/>
      <c r="D105" s="3"/>
      <c r="E105" s="3"/>
      <c r="F105" s="3"/>
      <c r="G105" s="3"/>
      <c r="H105" s="3"/>
      <c r="I105" s="3"/>
    </row>
    <row r="106" spans="2:9" ht="15">
      <c r="B106" s="1"/>
      <c r="C106" s="3"/>
      <c r="D106" s="3"/>
      <c r="E106" s="3"/>
      <c r="F106" s="3"/>
      <c r="G106" s="3"/>
      <c r="H106" s="3"/>
      <c r="I106" s="3"/>
    </row>
    <row r="107" spans="2:9" ht="15">
      <c r="B107" s="1"/>
      <c r="C107" s="3"/>
      <c r="D107" s="3"/>
      <c r="E107" s="3"/>
      <c r="F107" s="3"/>
      <c r="G107" s="3"/>
      <c r="H107" s="3"/>
      <c r="I107" s="3"/>
    </row>
    <row r="108" spans="2:9" ht="15">
      <c r="B108" s="1"/>
      <c r="C108" s="3"/>
      <c r="D108" s="3"/>
      <c r="E108" s="3"/>
      <c r="F108" s="3"/>
      <c r="G108" s="3"/>
      <c r="H108" s="3"/>
      <c r="I108" s="3"/>
    </row>
    <row r="109" spans="2:9" ht="15">
      <c r="B109" s="1"/>
      <c r="C109" s="3"/>
      <c r="D109" s="3"/>
      <c r="E109" s="3"/>
      <c r="F109" s="3"/>
      <c r="G109" s="3"/>
      <c r="H109" s="3"/>
      <c r="I109" s="3"/>
    </row>
    <row r="110" spans="2:9" ht="15">
      <c r="B110" s="1"/>
      <c r="C110" s="3"/>
      <c r="D110" s="3"/>
      <c r="E110" s="3"/>
      <c r="F110" s="3"/>
      <c r="G110" s="3"/>
      <c r="H110" s="3"/>
      <c r="I110" s="3"/>
    </row>
    <row r="111" spans="2:9" ht="15">
      <c r="B111" s="1"/>
      <c r="C111" s="3"/>
      <c r="D111" s="3"/>
      <c r="E111" s="3"/>
      <c r="F111" s="3"/>
      <c r="G111" s="3"/>
      <c r="H111" s="3"/>
      <c r="I111" s="3"/>
    </row>
    <row r="112" spans="2:9" ht="15">
      <c r="B112" s="1"/>
      <c r="C112" s="3"/>
      <c r="D112" s="3"/>
      <c r="E112" s="3"/>
      <c r="F112" s="3"/>
      <c r="G112" s="3"/>
      <c r="H112" s="3"/>
      <c r="I112" s="3"/>
    </row>
    <row r="113" spans="2:9" ht="15">
      <c r="B113" s="1"/>
      <c r="C113" s="3"/>
      <c r="D113" s="3"/>
      <c r="E113" s="3"/>
      <c r="F113" s="3"/>
      <c r="G113" s="3"/>
      <c r="H113" s="3"/>
      <c r="I113" s="3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0" ht="15">
      <c r="B120" s="1"/>
    </row>
    <row r="121" ht="15">
      <c r="B121" s="1"/>
    </row>
    <row r="122" ht="15">
      <c r="B122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0" ht="15">
      <c r="B130" s="1"/>
    </row>
    <row r="131" ht="15">
      <c r="B131" s="1"/>
    </row>
    <row r="132" ht="15">
      <c r="B132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0" ht="15">
      <c r="B140" s="1"/>
    </row>
    <row r="141" ht="15">
      <c r="B141" s="1"/>
    </row>
    <row r="142" ht="15">
      <c r="B142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0" ht="15">
      <c r="B150" s="1"/>
    </row>
    <row r="151" ht="15">
      <c r="B151" s="1"/>
    </row>
    <row r="152" ht="15">
      <c r="B152" s="1"/>
    </row>
    <row r="153" ht="15">
      <c r="B153" s="1"/>
    </row>
    <row r="154" ht="15">
      <c r="B154" s="1"/>
    </row>
  </sheetData>
  <sheetProtection password="EB57" sheet="1" objects="1" scenarios="1"/>
  <mergeCells count="20">
    <mergeCell ref="C47:D47"/>
    <mergeCell ref="F47:G47"/>
    <mergeCell ref="J47:K47"/>
    <mergeCell ref="J14:L14"/>
    <mergeCell ref="I7:L7"/>
    <mergeCell ref="B14:B15"/>
    <mergeCell ref="J15:K15"/>
    <mergeCell ref="C15:E15"/>
    <mergeCell ref="F15:H15"/>
    <mergeCell ref="C14:I14"/>
    <mergeCell ref="B2:L2"/>
    <mergeCell ref="I56:K56"/>
    <mergeCell ref="J3:L3"/>
    <mergeCell ref="B48:H48"/>
    <mergeCell ref="C4:F4"/>
    <mergeCell ref="C5:F5"/>
    <mergeCell ref="C6:F6"/>
    <mergeCell ref="I4:L4"/>
    <mergeCell ref="I5:L5"/>
    <mergeCell ref="I6:L6"/>
  </mergeCells>
  <conditionalFormatting sqref="I16:I46 H16:H47 L16:L47 E16:E47">
    <cfRule type="cellIs" priority="18" dxfId="7" operator="greaterThan" stopIfTrue="1">
      <formula>0</formula>
    </cfRule>
    <cfRule type="cellIs" priority="21" dxfId="8" operator="equal" stopIfTrue="1">
      <formula>0</formula>
    </cfRule>
  </conditionalFormatting>
  <conditionalFormatting sqref="I47:I48">
    <cfRule type="cellIs" priority="6" dxfId="8" operator="equal" stopIfTrue="1">
      <formula>0</formula>
    </cfRule>
    <cfRule type="cellIs" priority="7" dxfId="7" operator="greaterThan" stopIfTrue="1">
      <formula>0</formula>
    </cfRule>
  </conditionalFormatting>
  <conditionalFormatting sqref="C16:D46">
    <cfRule type="cellIs" priority="3" dxfId="9" operator="equal" stopIfTrue="1">
      <formula>0</formula>
    </cfRule>
  </conditionalFormatting>
  <conditionalFormatting sqref="F16:G46">
    <cfRule type="cellIs" priority="2" dxfId="9" operator="equal" stopIfTrue="1">
      <formula>0</formula>
    </cfRule>
  </conditionalFormatting>
  <conditionalFormatting sqref="J16:K46">
    <cfRule type="cellIs" priority="1" dxfId="9" operator="equal" stopIfTrue="1">
      <formula>0</formula>
    </cfRule>
  </conditionalFormatting>
  <printOptions/>
  <pageMargins left="0.2362204724409449" right="0.1968503937007874" top="0.7480314960629921" bottom="0.7480314960629921" header="0.31496062992125984" footer="0.31496062992125984"/>
  <pageSetup horizontalDpi="600" verticalDpi="600" orientation="portrait" paperSize="9" scale="8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3:D34"/>
  <sheetViews>
    <sheetView zoomScalePageLayoutView="0" workbookViewId="0" topLeftCell="A1">
      <selection activeCell="D4" sqref="D4"/>
    </sheetView>
  </sheetViews>
  <sheetFormatPr defaultColWidth="11.421875" defaultRowHeight="15"/>
  <sheetData>
    <row r="3" spans="2:4" ht="15">
      <c r="B3" t="s">
        <v>13</v>
      </c>
      <c r="C3" t="s">
        <v>14</v>
      </c>
      <c r="D3" t="s">
        <v>29</v>
      </c>
    </row>
    <row r="4" spans="2:4" ht="15">
      <c r="B4">
        <v>1</v>
      </c>
      <c r="C4" t="s">
        <v>15</v>
      </c>
      <c r="D4">
        <v>2012</v>
      </c>
    </row>
    <row r="5" spans="2:4" ht="15">
      <c r="B5">
        <v>2</v>
      </c>
      <c r="C5" t="s">
        <v>16</v>
      </c>
      <c r="D5">
        <v>2013</v>
      </c>
    </row>
    <row r="6" spans="2:4" ht="15">
      <c r="B6">
        <v>3</v>
      </c>
      <c r="C6" t="s">
        <v>17</v>
      </c>
      <c r="D6">
        <v>2014</v>
      </c>
    </row>
    <row r="7" spans="2:4" ht="15">
      <c r="B7">
        <v>4</v>
      </c>
      <c r="C7" t="s">
        <v>18</v>
      </c>
      <c r="D7">
        <v>2015</v>
      </c>
    </row>
    <row r="8" spans="2:4" ht="15">
      <c r="B8">
        <v>5</v>
      </c>
      <c r="C8" t="s">
        <v>19</v>
      </c>
      <c r="D8">
        <v>2016</v>
      </c>
    </row>
    <row r="9" spans="2:4" ht="15">
      <c r="B9">
        <v>6</v>
      </c>
      <c r="C9" t="s">
        <v>20</v>
      </c>
      <c r="D9">
        <v>2017</v>
      </c>
    </row>
    <row r="10" spans="2:4" ht="15">
      <c r="B10">
        <v>7</v>
      </c>
      <c r="C10" t="s">
        <v>21</v>
      </c>
      <c r="D10">
        <v>2018</v>
      </c>
    </row>
    <row r="11" spans="2:4" ht="15">
      <c r="B11">
        <v>8</v>
      </c>
      <c r="C11" t="s">
        <v>22</v>
      </c>
      <c r="D11">
        <v>2019</v>
      </c>
    </row>
    <row r="12" spans="2:4" ht="15">
      <c r="B12">
        <v>9</v>
      </c>
      <c r="C12" t="s">
        <v>23</v>
      </c>
      <c r="D12">
        <v>2020</v>
      </c>
    </row>
    <row r="13" spans="2:4" ht="15">
      <c r="B13">
        <v>10</v>
      </c>
      <c r="C13" t="s">
        <v>24</v>
      </c>
      <c r="D13">
        <v>2021</v>
      </c>
    </row>
    <row r="14" spans="2:4" ht="15">
      <c r="B14">
        <v>11</v>
      </c>
      <c r="C14" t="s">
        <v>25</v>
      </c>
      <c r="D14">
        <v>2022</v>
      </c>
    </row>
    <row r="15" spans="2:4" ht="15">
      <c r="B15">
        <v>12</v>
      </c>
      <c r="C15" t="s">
        <v>26</v>
      </c>
      <c r="D15">
        <v>2023</v>
      </c>
    </row>
    <row r="16" spans="2:4" ht="15">
      <c r="B16">
        <v>13</v>
      </c>
      <c r="D16">
        <v>2024</v>
      </c>
    </row>
    <row r="17" spans="2:4" ht="15">
      <c r="B17">
        <v>14</v>
      </c>
      <c r="D17">
        <v>2025</v>
      </c>
    </row>
    <row r="18" spans="2:4" ht="15">
      <c r="B18">
        <v>15</v>
      </c>
      <c r="D18">
        <v>2026</v>
      </c>
    </row>
    <row r="19" spans="2:4" ht="15">
      <c r="B19">
        <v>16</v>
      </c>
      <c r="D19">
        <v>2027</v>
      </c>
    </row>
    <row r="20" spans="2:4" ht="15">
      <c r="B20">
        <v>17</v>
      </c>
      <c r="D20">
        <v>2028</v>
      </c>
    </row>
    <row r="21" spans="2:4" ht="15">
      <c r="B21">
        <v>18</v>
      </c>
      <c r="D21">
        <v>2029</v>
      </c>
    </row>
    <row r="22" spans="2:4" ht="15">
      <c r="B22">
        <v>19</v>
      </c>
      <c r="D22">
        <v>2030</v>
      </c>
    </row>
    <row r="23" ht="15">
      <c r="B23">
        <v>20</v>
      </c>
    </row>
    <row r="24" ht="15">
      <c r="B24">
        <v>21</v>
      </c>
    </row>
    <row r="25" ht="15">
      <c r="B25">
        <v>22</v>
      </c>
    </row>
    <row r="26" ht="15">
      <c r="B26">
        <v>23</v>
      </c>
    </row>
    <row r="27" ht="15">
      <c r="B27">
        <v>24</v>
      </c>
    </row>
    <row r="28" ht="15">
      <c r="B28">
        <v>25</v>
      </c>
    </row>
    <row r="29" ht="15">
      <c r="B29">
        <v>26</v>
      </c>
    </row>
    <row r="30" ht="15">
      <c r="B30">
        <v>27</v>
      </c>
    </row>
    <row r="31" ht="15">
      <c r="B31">
        <v>28</v>
      </c>
    </row>
    <row r="32" ht="15">
      <c r="B32">
        <v>29</v>
      </c>
    </row>
    <row r="33" ht="15">
      <c r="B33">
        <v>30</v>
      </c>
    </row>
    <row r="34" ht="15">
      <c r="B34">
        <v>31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3:K5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140625" style="0" customWidth="1"/>
    <col min="2" max="2" width="118.28125" style="0" customWidth="1"/>
    <col min="11" max="11" width="19.421875" style="0" customWidth="1"/>
  </cols>
  <sheetData>
    <row r="3" ht="15">
      <c r="B3" s="42" t="s">
        <v>60</v>
      </c>
    </row>
    <row r="5" spans="2:11" ht="15">
      <c r="B5" s="30" t="s">
        <v>43</v>
      </c>
      <c r="C5" s="30"/>
      <c r="D5" s="30"/>
      <c r="E5" s="30"/>
      <c r="F5" s="30"/>
      <c r="G5" s="30"/>
      <c r="H5" s="30"/>
      <c r="I5" s="30"/>
      <c r="J5" s="30"/>
      <c r="K5" s="30"/>
    </row>
    <row r="6" spans="2:11" ht="15">
      <c r="B6" s="30" t="s">
        <v>44</v>
      </c>
      <c r="C6" s="30"/>
      <c r="D6" s="30"/>
      <c r="E6" s="30"/>
      <c r="F6" s="30"/>
      <c r="G6" s="30"/>
      <c r="H6" s="30"/>
      <c r="I6" s="30"/>
      <c r="J6" s="30"/>
      <c r="K6" s="30"/>
    </row>
    <row r="7" spans="2:11" ht="15">
      <c r="B7" s="30" t="s">
        <v>45</v>
      </c>
      <c r="C7" s="30"/>
      <c r="D7" s="30"/>
      <c r="E7" s="30"/>
      <c r="F7" s="30"/>
      <c r="G7" s="30"/>
      <c r="H7" s="30"/>
      <c r="I7" s="30"/>
      <c r="J7" s="30"/>
      <c r="K7" s="30"/>
    </row>
    <row r="9" spans="2:11" ht="15">
      <c r="B9" s="30" t="s">
        <v>48</v>
      </c>
      <c r="C9" s="30"/>
      <c r="D9" s="30"/>
      <c r="E9" s="30"/>
      <c r="F9" s="30"/>
      <c r="G9" s="30"/>
      <c r="H9" s="30"/>
      <c r="I9" s="30"/>
      <c r="J9" s="30"/>
      <c r="K9" s="30"/>
    </row>
    <row r="11" spans="2:11" ht="15">
      <c r="B11" s="31" t="s">
        <v>46</v>
      </c>
      <c r="C11" s="30"/>
      <c r="D11" s="30"/>
      <c r="E11" s="30"/>
      <c r="F11" s="30"/>
      <c r="G11" s="30"/>
      <c r="H11" s="30"/>
      <c r="I11" s="30"/>
      <c r="J11" s="30"/>
      <c r="K11" s="30"/>
    </row>
    <row r="12" spans="2:11" ht="15">
      <c r="B12" s="31" t="s">
        <v>47</v>
      </c>
      <c r="C12" s="30"/>
      <c r="D12" s="30"/>
      <c r="E12" s="30"/>
      <c r="F12" s="30"/>
      <c r="G12" s="30"/>
      <c r="H12" s="30"/>
      <c r="I12" s="30"/>
      <c r="J12" s="30"/>
      <c r="K12" s="30"/>
    </row>
    <row r="14" ht="15">
      <c r="B14" s="39" t="s">
        <v>49</v>
      </c>
    </row>
    <row r="15" ht="15">
      <c r="B15" s="2" t="s">
        <v>50</v>
      </c>
    </row>
    <row r="16" ht="15">
      <c r="B16" s="40" t="s">
        <v>51</v>
      </c>
    </row>
    <row r="17" ht="15">
      <c r="B17" s="40"/>
    </row>
    <row r="18" ht="15">
      <c r="B18" s="40"/>
    </row>
    <row r="19" ht="15">
      <c r="B19" s="2"/>
    </row>
    <row r="20" ht="15">
      <c r="B20" s="2"/>
    </row>
    <row r="25" ht="15">
      <c r="B25" s="43" t="s">
        <v>61</v>
      </c>
    </row>
    <row r="26" ht="15">
      <c r="B26" t="s">
        <v>52</v>
      </c>
    </row>
    <row r="27" ht="15">
      <c r="B27" t="s">
        <v>53</v>
      </c>
    </row>
    <row r="28" ht="15">
      <c r="B28" t="s">
        <v>54</v>
      </c>
    </row>
    <row r="36" ht="15">
      <c r="B36" t="s">
        <v>55</v>
      </c>
    </row>
    <row r="37" ht="15">
      <c r="B37" t="s">
        <v>56</v>
      </c>
    </row>
    <row r="39" ht="15">
      <c r="B39" s="41" t="s">
        <v>57</v>
      </c>
    </row>
    <row r="40" ht="15">
      <c r="B40" s="30" t="s">
        <v>43</v>
      </c>
    </row>
    <row r="41" ht="15">
      <c r="B41" s="30" t="s">
        <v>44</v>
      </c>
    </row>
    <row r="42" ht="15">
      <c r="B42" s="30" t="s">
        <v>45</v>
      </c>
    </row>
    <row r="44" ht="15">
      <c r="B44" s="41" t="s">
        <v>58</v>
      </c>
    </row>
    <row r="45" ht="15">
      <c r="B45" s="41" t="s">
        <v>59</v>
      </c>
    </row>
    <row r="47" ht="15">
      <c r="B47" s="43"/>
    </row>
    <row r="53" ht="15">
      <c r="B53" t="s">
        <v>62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JUSTO GALLARDO ASESORES S.L.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Vazquianez Bueno</dc:creator>
  <cp:keywords/>
  <dc:description/>
  <cp:lastModifiedBy>Antonio Vazquianez Bueno</cp:lastModifiedBy>
  <cp:lastPrinted>2015-09-14T16:23:41Z</cp:lastPrinted>
  <dcterms:created xsi:type="dcterms:W3CDTF">2015-09-14T11:10:32Z</dcterms:created>
  <dcterms:modified xsi:type="dcterms:W3CDTF">2015-09-14T16:25:12Z</dcterms:modified>
  <cp:category/>
  <cp:version/>
  <cp:contentType/>
  <cp:contentStatus/>
</cp:coreProperties>
</file>